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Munka1" sheetId="1" r:id="rId1"/>
  </sheets>
  <definedNames>
    <definedName name="_xlnm.Print_Area" localSheetId="0">Munka1!$A$1:$D$36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13" i="1" l="1"/>
  <c r="D14" i="1"/>
  <c r="D15" i="1"/>
  <c r="D16" i="1"/>
  <c r="D17" i="1"/>
  <c r="D18" i="1"/>
  <c r="D19" i="1"/>
  <c r="D20" i="1"/>
  <c r="D21" i="1"/>
  <c r="D12" i="1"/>
  <c r="D22" i="1" l="1"/>
</calcChain>
</file>

<file path=xl/sharedStrings.xml><?xml version="1.0" encoding="utf-8"?>
<sst xmlns="http://schemas.openxmlformats.org/spreadsheetml/2006/main" count="32" uniqueCount="32">
  <si>
    <t>Megnevezés</t>
  </si>
  <si>
    <t>db</t>
  </si>
  <si>
    <t>Ft/db</t>
  </si>
  <si>
    <t>Mennyiség</t>
  </si>
  <si>
    <t>nettó</t>
  </si>
  <si>
    <t>Mindösszesen</t>
  </si>
  <si>
    <t>Ajánlatadó neve:</t>
  </si>
  <si>
    <t>címe:</t>
  </si>
  <si>
    <t>adószám:</t>
  </si>
  <si>
    <t>telefonszám:</t>
  </si>
  <si>
    <t>e-mail:</t>
  </si>
  <si>
    <t>Dátum: ______________________ 2018- év __________ hónap _____ nap</t>
  </si>
  <si>
    <t>Bruttó ajánlati ár mindösszesen</t>
  </si>
  <si>
    <t>Díj egységár</t>
  </si>
  <si>
    <t>Díj összesen</t>
  </si>
  <si>
    <t>60 x 60 cm méretű álmennyezeti lámpatest elhelyezése előre elkészített tartószerkezetre, tükrös nyitott, LED-es kivitelben</t>
  </si>
  <si>
    <t>30 x 120 csm méretű álmennyezeti lámpatest elhelyezése előre elkészített tartószerkezetre, tükrös nyitott, LED-es kivitelben</t>
  </si>
  <si>
    <t>Meglévő kompakt fénycsöves, 2 PIN lámpák cseréje a meglévő álmennyezeti lapok szükségszerű átalakításával együtt</t>
  </si>
  <si>
    <t xml:space="preserve"> 30 x 120 méretű, felületre szerelt lámpatest elhelyezése  falon kívül, tükrös, nyitott, LED-es kivitelelben</t>
  </si>
  <si>
    <t>T8 fénycsövek cseréje, 60 cm  hosszban, az ágysávlámpák esetében foglalatok ellenőrzése, szükségszerű cseréje mellett,  fojtó transzformátor kikötésével, belső vezetékelés átalakításával együtt</t>
  </si>
  <si>
    <t>T8 fénycsövek cseréje, 120 cm  hosszban, az ágysávlámpák esetében foglalatok ellenőrzése, szükségszerű cseréje mellett,  fojtó transzformátor kikötésével, belső vezetékelés átalakításával együtt</t>
  </si>
  <si>
    <t>T8 fénycsövek cseréje, 150 cm  hosszban, fojtó transzformátor kikötésével, belső vezetékelés átalakításával együtt</t>
  </si>
  <si>
    <t>Vészvilágító inverter egység beépítése, elhelyzése álmennyezet fölé, vagy szerelőkeretben</t>
  </si>
  <si>
    <t>Áfa</t>
  </si>
  <si>
    <t>Alulírott, kijelentem, hogy az általam képviselt Társaságnak a székhelye szerinti illetékes állami, illetve önkormányzati adóhatóság,</t>
  </si>
  <si>
    <t>iparkamara (a továbbiakban együtt: hatóság) hatáskörébe tartozó, lejárt tartozása nincs,  vagy arra az illetékes hatóság</t>
  </si>
  <si>
    <t>fizetési könnyítést (részletfizetés, fizetési halasztás) engedélyezett.</t>
  </si>
  <si>
    <t>Cégszerú aláírás</t>
  </si>
  <si>
    <r>
      <t xml:space="preserve">Ajánlat megnevezése: </t>
    </r>
    <r>
      <rPr>
        <sz val="14"/>
        <color theme="1"/>
        <rFont val="Calibri"/>
        <family val="2"/>
        <charset val="238"/>
        <scheme val="minor"/>
      </rPr>
      <t>Szigetvári Kórház, világításkorszerűsítés, ÁEEK /1109/2018. számú támogatás alapján</t>
    </r>
  </si>
  <si>
    <t>GU 10  fényforrások cseréje, lápatestek szükségszerű megbontásával, szétszerelésvel és összerakásával</t>
  </si>
  <si>
    <t>E 27  fényforrások cseréje lápatestek szükségszerű megbontásával, szétszerelésvel és összerakásával</t>
  </si>
  <si>
    <r>
      <t xml:space="preserve">Ajánlat tárgya: </t>
    </r>
    <r>
      <rPr>
        <sz val="14"/>
        <color theme="1"/>
        <rFont val="Calibri"/>
        <family val="2"/>
        <charset val="238"/>
        <scheme val="minor"/>
      </rPr>
      <t xml:space="preserve">„Világítás korszerűsítése a Szigetvári Kórház részére, szerelési munkák vállalkozási szerződés megkötésével”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</si>
</sst>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Ft&quot;_-;\-* #,##0\ &quot;Ft&quot;_-;_-* &quot;-&quot;\ &quot;Ft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indent="10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42" fontId="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42" fontId="3" fillId="0" borderId="19" xfId="0" applyNumberFormat="1" applyFont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42" fontId="4" fillId="0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42" fontId="3" fillId="2" borderId="1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0" zoomScale="80" zoomScaleNormal="80" zoomScaleSheetLayoutView="80" workbookViewId="0">
      <selection activeCell="D22" sqref="D22"/>
    </sheetView>
  </sheetViews>
  <sheetFormatPr defaultRowHeight="15" x14ac:dyDescent="0.25"/>
  <cols>
    <col min="1" max="1" width="75.7109375" style="7" customWidth="1"/>
    <col min="2" max="2" width="12.28515625" style="5" customWidth="1"/>
    <col min="3" max="4" width="20.7109375" style="1" customWidth="1"/>
    <col min="5" max="16384" width="9.140625" style="1"/>
  </cols>
  <sheetData>
    <row r="1" spans="1:8" ht="18.75" x14ac:dyDescent="0.25">
      <c r="A1" s="19" t="s">
        <v>6</v>
      </c>
      <c r="B1" s="33"/>
      <c r="C1" s="33"/>
      <c r="D1" s="33"/>
    </row>
    <row r="2" spans="1:8" ht="18.75" x14ac:dyDescent="0.25">
      <c r="A2" s="20" t="s">
        <v>7</v>
      </c>
      <c r="B2" s="34"/>
      <c r="C2" s="34"/>
      <c r="D2" s="34"/>
    </row>
    <row r="3" spans="1:8" ht="18.75" x14ac:dyDescent="0.25">
      <c r="A3" s="20" t="s">
        <v>8</v>
      </c>
      <c r="B3" s="34"/>
      <c r="C3" s="34"/>
      <c r="D3" s="34"/>
    </row>
    <row r="4" spans="1:8" ht="18.75" x14ac:dyDescent="0.25">
      <c r="A4" s="20" t="s">
        <v>9</v>
      </c>
      <c r="B4" s="34"/>
      <c r="C4" s="34"/>
      <c r="D4" s="34"/>
    </row>
    <row r="5" spans="1:8" ht="18.75" x14ac:dyDescent="0.25">
      <c r="A5" s="20" t="s">
        <v>10</v>
      </c>
      <c r="B5" s="34"/>
      <c r="C5" s="34"/>
      <c r="D5" s="34"/>
    </row>
    <row r="6" spans="1:8" ht="18.75" x14ac:dyDescent="0.25">
      <c r="B6" s="44"/>
      <c r="C6" s="44"/>
      <c r="D6" s="44"/>
      <c r="F6" s="32"/>
      <c r="G6" s="32"/>
      <c r="H6" s="32"/>
    </row>
    <row r="7" spans="1:8" ht="18.75" x14ac:dyDescent="0.25">
      <c r="A7" s="43" t="s">
        <v>31</v>
      </c>
      <c r="B7" s="43"/>
      <c r="C7" s="43"/>
      <c r="D7" s="43"/>
      <c r="F7" s="32"/>
      <c r="G7" s="32"/>
      <c r="H7" s="32"/>
    </row>
    <row r="8" spans="1:8" ht="18.75" x14ac:dyDescent="0.25">
      <c r="A8" s="43" t="s">
        <v>28</v>
      </c>
      <c r="B8" s="43"/>
      <c r="C8" s="43"/>
      <c r="D8" s="43"/>
    </row>
    <row r="9" spans="1:8" ht="15.75" thickBot="1" x14ac:dyDescent="0.3">
      <c r="A9" s="1"/>
    </row>
    <row r="10" spans="1:8" s="2" customFormat="1" ht="30" customHeight="1" x14ac:dyDescent="0.25">
      <c r="A10" s="41" t="s">
        <v>0</v>
      </c>
      <c r="B10" s="17" t="s">
        <v>3</v>
      </c>
      <c r="C10" s="16" t="s">
        <v>13</v>
      </c>
      <c r="D10" s="18" t="s">
        <v>14</v>
      </c>
    </row>
    <row r="11" spans="1:8" s="2" customFormat="1" ht="15.75" thickBot="1" x14ac:dyDescent="0.3">
      <c r="A11" s="42"/>
      <c r="B11" s="9" t="s">
        <v>1</v>
      </c>
      <c r="C11" s="3" t="s">
        <v>2</v>
      </c>
      <c r="D11" s="8" t="s">
        <v>4</v>
      </c>
    </row>
    <row r="12" spans="1:8" s="6" customFormat="1" ht="60" customHeight="1" x14ac:dyDescent="0.25">
      <c r="A12" s="10" t="s">
        <v>15</v>
      </c>
      <c r="B12" s="13">
        <v>100</v>
      </c>
      <c r="C12" s="28"/>
      <c r="D12" s="31">
        <f t="shared" ref="D12:D21" si="0">B12*C12</f>
        <v>0</v>
      </c>
    </row>
    <row r="13" spans="1:8" s="6" customFormat="1" ht="60" customHeight="1" x14ac:dyDescent="0.25">
      <c r="A13" s="11" t="s">
        <v>16</v>
      </c>
      <c r="B13" s="14">
        <v>4</v>
      </c>
      <c r="C13" s="29"/>
      <c r="D13" s="31">
        <f t="shared" si="0"/>
        <v>0</v>
      </c>
    </row>
    <row r="14" spans="1:8" s="6" customFormat="1" ht="60" customHeight="1" x14ac:dyDescent="0.25">
      <c r="A14" s="11" t="s">
        <v>17</v>
      </c>
      <c r="B14" s="14">
        <v>170</v>
      </c>
      <c r="C14" s="29"/>
      <c r="D14" s="31">
        <f t="shared" si="0"/>
        <v>0</v>
      </c>
    </row>
    <row r="15" spans="1:8" s="6" customFormat="1" ht="60" customHeight="1" x14ac:dyDescent="0.25">
      <c r="A15" s="11" t="s">
        <v>18</v>
      </c>
      <c r="B15" s="14">
        <v>236</v>
      </c>
      <c r="C15" s="29"/>
      <c r="D15" s="31">
        <f t="shared" si="0"/>
        <v>0</v>
      </c>
    </row>
    <row r="16" spans="1:8" s="6" customFormat="1" ht="60" customHeight="1" x14ac:dyDescent="0.25">
      <c r="A16" s="11" t="s">
        <v>19</v>
      </c>
      <c r="B16" s="14">
        <v>480</v>
      </c>
      <c r="C16" s="29"/>
      <c r="D16" s="31">
        <f t="shared" si="0"/>
        <v>0</v>
      </c>
    </row>
    <row r="17" spans="1:4" s="6" customFormat="1" ht="60" customHeight="1" x14ac:dyDescent="0.25">
      <c r="A17" s="11" t="s">
        <v>20</v>
      </c>
      <c r="B17" s="14">
        <v>480</v>
      </c>
      <c r="C17" s="29"/>
      <c r="D17" s="31">
        <f t="shared" si="0"/>
        <v>0</v>
      </c>
    </row>
    <row r="18" spans="1:4" s="6" customFormat="1" ht="60" customHeight="1" x14ac:dyDescent="0.25">
      <c r="A18" s="11" t="s">
        <v>21</v>
      </c>
      <c r="B18" s="14">
        <v>30</v>
      </c>
      <c r="C18" s="29"/>
      <c r="D18" s="31">
        <f t="shared" si="0"/>
        <v>0</v>
      </c>
    </row>
    <row r="19" spans="1:4" s="6" customFormat="1" ht="60" customHeight="1" x14ac:dyDescent="0.25">
      <c r="A19" s="11" t="s">
        <v>29</v>
      </c>
      <c r="B19" s="14">
        <v>50</v>
      </c>
      <c r="C19" s="29"/>
      <c r="D19" s="31">
        <f t="shared" si="0"/>
        <v>0</v>
      </c>
    </row>
    <row r="20" spans="1:4" s="6" customFormat="1" ht="60" customHeight="1" x14ac:dyDescent="0.25">
      <c r="A20" s="11" t="s">
        <v>30</v>
      </c>
      <c r="B20" s="14">
        <v>300</v>
      </c>
      <c r="C20" s="29"/>
      <c r="D20" s="31">
        <f t="shared" si="0"/>
        <v>0</v>
      </c>
    </row>
    <row r="21" spans="1:4" s="6" customFormat="1" ht="60" customHeight="1" thickBot="1" x14ac:dyDescent="0.3">
      <c r="A21" s="12" t="s">
        <v>22</v>
      </c>
      <c r="B21" s="15">
        <v>55</v>
      </c>
      <c r="C21" s="30"/>
      <c r="D21" s="31">
        <f t="shared" si="0"/>
        <v>0</v>
      </c>
    </row>
    <row r="22" spans="1:4" ht="24.95" customHeight="1" thickBot="1" x14ac:dyDescent="0.3">
      <c r="A22" s="38" t="s">
        <v>5</v>
      </c>
      <c r="B22" s="39"/>
      <c r="C22" s="40"/>
      <c r="D22" s="45">
        <f>SUM(D12:D21)</f>
        <v>0</v>
      </c>
    </row>
    <row r="23" spans="1:4" s="4" customFormat="1" ht="24.95" customHeight="1" x14ac:dyDescent="0.25">
      <c r="A23" s="25" t="s">
        <v>23</v>
      </c>
      <c r="B23" s="25"/>
      <c r="C23" s="25"/>
      <c r="D23" s="24">
        <f>D22*0.27</f>
        <v>0</v>
      </c>
    </row>
    <row r="24" spans="1:4" s="4" customFormat="1" ht="24.95" customHeight="1" x14ac:dyDescent="0.25">
      <c r="A24" s="26" t="s">
        <v>12</v>
      </c>
      <c r="B24" s="26"/>
      <c r="C24" s="26"/>
      <c r="D24" s="27">
        <f>D22+D23</f>
        <v>0</v>
      </c>
    </row>
    <row r="26" spans="1:4" ht="15.75" x14ac:dyDescent="0.25">
      <c r="A26" s="37" t="s">
        <v>24</v>
      </c>
      <c r="B26" s="37"/>
      <c r="C26" s="37"/>
      <c r="D26" s="37"/>
    </row>
    <row r="27" spans="1:4" ht="15.75" x14ac:dyDescent="0.25">
      <c r="A27" s="22" t="s">
        <v>25</v>
      </c>
      <c r="B27" s="22"/>
      <c r="C27" s="22"/>
      <c r="D27" s="22"/>
    </row>
    <row r="28" spans="1:4" x14ac:dyDescent="0.25">
      <c r="A28" s="36" t="s">
        <v>26</v>
      </c>
      <c r="B28" s="36"/>
      <c r="C28" s="36"/>
      <c r="D28" s="36"/>
    </row>
    <row r="29" spans="1:4" x14ac:dyDescent="0.25">
      <c r="A29" s="23"/>
      <c r="B29" s="23"/>
      <c r="C29" s="23"/>
      <c r="D29" s="23"/>
    </row>
    <row r="31" spans="1:4" x14ac:dyDescent="0.25">
      <c r="A31" s="1"/>
    </row>
    <row r="32" spans="1:4" ht="15.75" x14ac:dyDescent="0.25">
      <c r="A32" s="21" t="s">
        <v>11</v>
      </c>
    </row>
    <row r="33" spans="1:4" ht="15.75" x14ac:dyDescent="0.25">
      <c r="A33" s="21"/>
    </row>
    <row r="36" spans="1:4" x14ac:dyDescent="0.25">
      <c r="C36" s="35" t="s">
        <v>27</v>
      </c>
      <c r="D36" s="35"/>
    </row>
  </sheetData>
  <mergeCells count="15">
    <mergeCell ref="F6:H6"/>
    <mergeCell ref="F7:H7"/>
    <mergeCell ref="B1:D1"/>
    <mergeCell ref="B2:D2"/>
    <mergeCell ref="C36:D36"/>
    <mergeCell ref="A28:D28"/>
    <mergeCell ref="B3:D3"/>
    <mergeCell ref="B4:D4"/>
    <mergeCell ref="B5:D5"/>
    <mergeCell ref="A26:D26"/>
    <mergeCell ref="A22:C22"/>
    <mergeCell ref="A10:A11"/>
    <mergeCell ref="A7:D7"/>
    <mergeCell ref="A8:D8"/>
    <mergeCell ref="B6:D6"/>
  </mergeCells>
  <printOptions horizontalCentered="1"/>
  <pageMargins left="0.51181102362204722" right="0.51181102362204722" top="0.35433070866141736" bottom="0.35433070866141736" header="0.51181102362204722" footer="0.51181102362204722"/>
  <pageSetup paperSize="9" scale="70" orientation="portrait" r:id="rId1"/>
  <headerFooter>
    <oddHeader>&amp;R2.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muszakvez1</dc:creator>
  <cp:lastModifiedBy>Toto</cp:lastModifiedBy>
  <cp:lastPrinted>2018-04-12T11:31:56Z</cp:lastPrinted>
  <dcterms:created xsi:type="dcterms:W3CDTF">2018-02-17T13:33:52Z</dcterms:created>
  <dcterms:modified xsi:type="dcterms:W3CDTF">2018-04-25T15:32:50Z</dcterms:modified>
</cp:coreProperties>
</file>